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2\"/>
    </mc:Choice>
  </mc:AlternateContent>
  <xr:revisionPtr revIDLastSave="0" documentId="8_{2353B1D4-FF54-45D8-B616-F0D66F2456BE}" xr6:coauthVersionLast="47" xr6:coauthVersionMax="47" xr10:uidLastSave="{00000000-0000-0000-0000-000000000000}"/>
  <bookViews>
    <workbookView xWindow="-120" yWindow="-120" windowWidth="29040" windowHeight="15990" xr2:uid="{F983D8A9-C852-4643-8BCD-ACE444297CF0}"/>
  </bookViews>
  <sheets>
    <sheet name="preko 100" sheetId="1" r:id="rId1"/>
  </sheets>
  <externalReferences>
    <externalReference r:id="rId2"/>
    <externalReference r:id="rId3"/>
  </externalReferences>
  <definedNames>
    <definedName name="_xlnm._FilterDatabase" localSheetId="0" hidden="1">'preko 100'!$A$6:$F$32</definedName>
    <definedName name="_xlnm.Print_Area" localSheetId="0">'preko 100'!$A$1:$R$42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B36" i="1"/>
  <c r="A36" i="1"/>
  <c r="F35" i="1"/>
  <c r="E35" i="1"/>
  <c r="D35" i="1"/>
  <c r="C35" i="1"/>
  <c r="B35" i="1"/>
  <c r="A35" i="1"/>
  <c r="F34" i="1"/>
  <c r="E34" i="1"/>
  <c r="D34" i="1"/>
  <c r="C34" i="1"/>
  <c r="B34" i="1"/>
  <c r="A34" i="1"/>
  <c r="F33" i="1"/>
  <c r="E33" i="1"/>
  <c r="D33" i="1"/>
  <c r="C33" i="1"/>
  <c r="B33" i="1"/>
  <c r="A33" i="1"/>
  <c r="F32" i="1"/>
  <c r="E32" i="1"/>
  <c r="D32" i="1"/>
  <c r="C32" i="1"/>
  <c r="B32" i="1"/>
  <c r="A32" i="1"/>
  <c r="F31" i="1"/>
  <c r="E31" i="1"/>
  <c r="D31" i="1"/>
  <c r="C31" i="1"/>
  <c r="B31" i="1"/>
  <c r="A31" i="1"/>
  <c r="F30" i="1"/>
  <c r="E30" i="1"/>
  <c r="D30" i="1"/>
  <c r="C30" i="1"/>
  <c r="B30" i="1"/>
  <c r="A30" i="1"/>
  <c r="F29" i="1"/>
  <c r="E29" i="1"/>
  <c r="D29" i="1"/>
  <c r="C29" i="1"/>
  <c r="B29" i="1"/>
  <c r="A29" i="1"/>
  <c r="F28" i="1"/>
  <c r="E28" i="1"/>
  <c r="D28" i="1"/>
  <c r="C28" i="1"/>
  <c r="B28" i="1"/>
  <c r="A28" i="1"/>
  <c r="F27" i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<sst xmlns="http://schemas.openxmlformats.org/spreadsheetml/2006/main" count="8" uniqueCount="8">
  <si>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</si>
  <si>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</si>
  <si>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</si>
  <si>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</si>
  <si>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</si>
  <si>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</si>
  <si>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više od 100.000 km.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</si>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</sst>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2" fillId="0" borderId="0" xfId="2" applyFont="1" applyAlignment="1">
      <alignment horizontal="right"/>
    </xf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2" fontId="3" fillId="0" borderId="0" xfId="0" applyNumberFormat="1" applyFont="1"/>
    <xf numFmtId="0" fontId="2" fillId="0" borderId="2" xfId="2" applyFont="1" applyBorder="1" applyAlignment="1">
      <alignment wrapText="1"/>
    </xf>
    <xf numFmtId="0" fontId="2" fillId="0" borderId="2" xfId="2" applyFont="1" applyBorder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0" fontId="2" fillId="0" borderId="3" xfId="2" applyFont="1" applyBorder="1" applyAlignment="1">
      <alignment wrapText="1"/>
    </xf>
    <xf numFmtId="0" fontId="2" fillId="0" borderId="3" xfId="2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</cellXfs>
  <cellStyles count="3">
    <cellStyle name="Normal" xfId="0" builtinId="0"/>
    <cellStyle name="Normal_do 50000" xfId="2" xr:uid="{F30C2088-14AE-4949-B39E-2EFA36CCE54C}"/>
    <cellStyle name="Normal_Sheet2" xfId="1" xr:uid="{99B44908-ECDA-4F26-B74C-45EBDA530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996C-4866-AAC1-2798D992D68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996C-4866-AAC1-2798D992D68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996C-4866-AAC1-2798D992D68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996C-4866-AAC1-2798D992D6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96C-4866-AAC1-2798D992D68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996C-4866-AAC1-2798D992D68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996C-4866-AAC1-2798D992D681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F-996C-4866-AAC1-2798D992D681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996C-4866-AAC1-2798D992D681}"/>
              </c:ext>
            </c:extLst>
          </c:dPt>
          <c:cat>
            <c:strRef>
              <c:f>'preko 100'!$A$6:$A$36</c:f>
              <c:strCache>
                <c:ptCount val="31"/>
                <c:pt idx="0">
                  <c:v>MERCEDES-BENZ</c:v>
                </c:pt>
                <c:pt idx="1">
                  <c:v>BMW</c:v>
                </c:pt>
                <c:pt idx="2">
                  <c:v>VOLVO</c:v>
                </c:pt>
                <c:pt idx="3">
                  <c:v>AUDI</c:v>
                </c:pt>
                <c:pt idx="4">
                  <c:v>LAND ROVER</c:v>
                </c:pt>
                <c:pt idx="5">
                  <c:v>SUZUKI</c:v>
                </c:pt>
                <c:pt idx="6">
                  <c:v>NISSAN</c:v>
                </c:pt>
                <c:pt idx="7">
                  <c:v>TOYOTA</c:v>
                </c:pt>
                <c:pt idx="8">
                  <c:v>MERCEDES</c:v>
                </c:pt>
                <c:pt idx="9">
                  <c:v>MINI</c:v>
                </c:pt>
                <c:pt idx="10">
                  <c:v>FORD</c:v>
                </c:pt>
                <c:pt idx="11">
                  <c:v>HONDA</c:v>
                </c:pt>
                <c:pt idx="12">
                  <c:v>VOLKSWAGEN</c:v>
                </c:pt>
                <c:pt idx="13">
                  <c:v>ŠKODA</c:v>
                </c:pt>
                <c:pt idx="14">
                  <c:v>MAZDA</c:v>
                </c:pt>
                <c:pt idx="15">
                  <c:v>DACIA</c:v>
                </c:pt>
                <c:pt idx="16">
                  <c:v>KIA</c:v>
                </c:pt>
                <c:pt idx="17">
                  <c:v>PEUGEOT</c:v>
                </c:pt>
                <c:pt idx="18">
                  <c:v>JEEP</c:v>
                </c:pt>
                <c:pt idx="19">
                  <c:v>MITSUBISHI</c:v>
                </c:pt>
                <c:pt idx="20">
                  <c:v>HYUNDAI</c:v>
                </c:pt>
                <c:pt idx="21">
                  <c:v>OPEL</c:v>
                </c:pt>
                <c:pt idx="22">
                  <c:v>SEAT</c:v>
                </c:pt>
                <c:pt idx="23">
                  <c:v>RENAULT</c:v>
                </c:pt>
                <c:pt idx="24">
                  <c:v>ALFA ROMEO</c:v>
                </c:pt>
                <c:pt idx="25">
                  <c:v>CITROEN</c:v>
                </c:pt>
                <c:pt idx="26">
                  <c:v>SMART</c:v>
                </c:pt>
                <c:pt idx="27">
                  <c:v>LANCIA</c:v>
                </c:pt>
                <c:pt idx="28">
                  <c:v>CHEVROLET</c:v>
                </c:pt>
                <c:pt idx="29">
                  <c:v>FIAT</c:v>
                </c:pt>
                <c:pt idx="30">
                  <c:v>DAEWOO</c:v>
                </c:pt>
              </c:strCache>
            </c:strRef>
          </c:cat>
          <c:val>
            <c:numRef>
              <c:f>'preko 100'!$F$6:$F$36</c:f>
              <c:numCache>
                <c:formatCode>0.00</c:formatCode>
                <c:ptCount val="31"/>
                <c:pt idx="0">
                  <c:v>10.167102879001408</c:v>
                </c:pt>
                <c:pt idx="1">
                  <c:v>15.293987236535811</c:v>
                </c:pt>
                <c:pt idx="2">
                  <c:v>16.275659824046919</c:v>
                </c:pt>
                <c:pt idx="3">
                  <c:v>17.362144994115727</c:v>
                </c:pt>
                <c:pt idx="4">
                  <c:v>18.181818181818183</c:v>
                </c:pt>
                <c:pt idx="5">
                  <c:v>18.456221198156683</c:v>
                </c:pt>
                <c:pt idx="6">
                  <c:v>18.889291069858835</c:v>
                </c:pt>
                <c:pt idx="7">
                  <c:v>19.696927256939581</c:v>
                </c:pt>
                <c:pt idx="8">
                  <c:v>20.032792914278712</c:v>
                </c:pt>
                <c:pt idx="9">
                  <c:v>20.098268600842303</c:v>
                </c:pt>
                <c:pt idx="10">
                  <c:v>20.273769325116213</c:v>
                </c:pt>
                <c:pt idx="11">
                  <c:v>20.278356753849259</c:v>
                </c:pt>
                <c:pt idx="12">
                  <c:v>21.057318883308596</c:v>
                </c:pt>
                <c:pt idx="13">
                  <c:v>21.157627074212911</c:v>
                </c:pt>
                <c:pt idx="14">
                  <c:v>21.719707939246433</c:v>
                </c:pt>
                <c:pt idx="15">
                  <c:v>22.167577413479052</c:v>
                </c:pt>
                <c:pt idx="16">
                  <c:v>22.806826236301184</c:v>
                </c:pt>
                <c:pt idx="17">
                  <c:v>23.092548955878769</c:v>
                </c:pt>
                <c:pt idx="18">
                  <c:v>24.069373942470389</c:v>
                </c:pt>
                <c:pt idx="19">
                  <c:v>24.167798913043477</c:v>
                </c:pt>
                <c:pt idx="20">
                  <c:v>24.34124851070904</c:v>
                </c:pt>
                <c:pt idx="21">
                  <c:v>24.660603010087979</c:v>
                </c:pt>
                <c:pt idx="22">
                  <c:v>24.893543560824032</c:v>
                </c:pt>
                <c:pt idx="23">
                  <c:v>25.156412750312136</c:v>
                </c:pt>
                <c:pt idx="24">
                  <c:v>25.287356321839084</c:v>
                </c:pt>
                <c:pt idx="25">
                  <c:v>25.329213216068457</c:v>
                </c:pt>
                <c:pt idx="26">
                  <c:v>26.624921728240452</c:v>
                </c:pt>
                <c:pt idx="27">
                  <c:v>26.997518610421839</c:v>
                </c:pt>
                <c:pt idx="28">
                  <c:v>27.035085286368048</c:v>
                </c:pt>
                <c:pt idx="29">
                  <c:v>31.740649580887798</c:v>
                </c:pt>
                <c:pt idx="30">
                  <c:v>38.251366120218577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6C-4866-AAC1-2798D992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8024"/>
        <c:axId val="340941768"/>
        <c:axId val="0"/>
      </c:bar3DChart>
      <c:catAx>
        <c:axId val="1705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941768"/>
        <c:crosses val="autoZero"/>
        <c:auto val="1"/>
        <c:lblAlgn val="ctr"/>
        <c:lblOffset val="100"/>
        <c:noMultiLvlLbl val="0"/>
      </c:catAx>
      <c:valAx>
        <c:axId val="340941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708A52E-5115-4847-8DFF-7094FDD66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&#382;ak%20za%20ispis%20-%20marke%20ispravnost%20i%20prosjek%20starosti%20po%20k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odi&#353;nji%20izvje&#353;taj%20-%20100%20-%20marka%20ispravnost%20prema%20km%20preko%2010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50"/>
      <sheetName val="50 do 100"/>
      <sheetName val="preko 100"/>
    </sheetNames>
    <sheetDataSet>
      <sheetData sheetId="0"/>
      <sheetData sheetId="1"/>
      <sheetData sheetId="2">
        <row r="6">
          <cell r="A6" t="str">
            <v>MERCEDES-BENZ</v>
          </cell>
          <cell r="F6">
            <v>10.167102879001408</v>
          </cell>
        </row>
        <row r="7">
          <cell r="A7" t="str">
            <v>BMW</v>
          </cell>
          <cell r="F7">
            <v>15.293987236535811</v>
          </cell>
        </row>
        <row r="8">
          <cell r="A8" t="str">
            <v>VOLVO</v>
          </cell>
          <cell r="F8">
            <v>16.275659824046919</v>
          </cell>
        </row>
        <row r="9">
          <cell r="A9" t="str">
            <v>AUDI</v>
          </cell>
          <cell r="F9">
            <v>17.362144994115727</v>
          </cell>
        </row>
        <row r="10">
          <cell r="A10" t="str">
            <v>LAND ROVER</v>
          </cell>
          <cell r="F10">
            <v>18.181818181818183</v>
          </cell>
        </row>
        <row r="11">
          <cell r="A11" t="str">
            <v>SUZUKI</v>
          </cell>
          <cell r="F11">
            <v>18.456221198156683</v>
          </cell>
        </row>
        <row r="12">
          <cell r="A12" t="str">
            <v>NISSAN</v>
          </cell>
          <cell r="F12">
            <v>18.889291069858835</v>
          </cell>
        </row>
        <row r="13">
          <cell r="A13" t="str">
            <v>TOYOTA</v>
          </cell>
          <cell r="F13">
            <v>19.696927256939581</v>
          </cell>
        </row>
        <row r="14">
          <cell r="A14" t="str">
            <v>MERCEDES</v>
          </cell>
          <cell r="F14">
            <v>20.032792914278712</v>
          </cell>
        </row>
        <row r="15">
          <cell r="A15" t="str">
            <v>MINI</v>
          </cell>
          <cell r="F15">
            <v>20.098268600842303</v>
          </cell>
        </row>
        <row r="16">
          <cell r="A16" t="str">
            <v>FORD</v>
          </cell>
          <cell r="F16">
            <v>20.273769325116213</v>
          </cell>
        </row>
        <row r="17">
          <cell r="A17" t="str">
            <v>HONDA</v>
          </cell>
          <cell r="F17">
            <v>20.278356753849259</v>
          </cell>
        </row>
        <row r="18">
          <cell r="A18" t="str">
            <v>VOLKSWAGEN</v>
          </cell>
          <cell r="F18">
            <v>21.057318883308596</v>
          </cell>
        </row>
        <row r="19">
          <cell r="A19" t="str">
            <v>ŠKODA</v>
          </cell>
          <cell r="F19">
            <v>21.157627074212911</v>
          </cell>
        </row>
        <row r="20">
          <cell r="A20" t="str">
            <v>MAZDA</v>
          </cell>
          <cell r="F20">
            <v>21.719707939246433</v>
          </cell>
        </row>
        <row r="21">
          <cell r="A21" t="str">
            <v>DACIA</v>
          </cell>
          <cell r="F21">
            <v>22.167577413479052</v>
          </cell>
        </row>
        <row r="22">
          <cell r="A22" t="str">
            <v>KIA</v>
          </cell>
          <cell r="F22">
            <v>22.806826236301184</v>
          </cell>
        </row>
        <row r="23">
          <cell r="A23" t="str">
            <v>PEUGEOT</v>
          </cell>
          <cell r="F23">
            <v>23.092548955878769</v>
          </cell>
        </row>
        <row r="24">
          <cell r="A24" t="str">
            <v>JEEP</v>
          </cell>
          <cell r="F24">
            <v>24.069373942470389</v>
          </cell>
        </row>
        <row r="25">
          <cell r="A25" t="str">
            <v>MITSUBISHI</v>
          </cell>
          <cell r="F25">
            <v>24.167798913043477</v>
          </cell>
        </row>
        <row r="26">
          <cell r="A26" t="str">
            <v>HYUNDAI</v>
          </cell>
          <cell r="F26">
            <v>24.34124851070904</v>
          </cell>
        </row>
        <row r="27">
          <cell r="A27" t="str">
            <v>OPEL</v>
          </cell>
          <cell r="F27">
            <v>24.660603010087979</v>
          </cell>
        </row>
        <row r="28">
          <cell r="A28" t="str">
            <v>SEAT</v>
          </cell>
          <cell r="F28">
            <v>24.893543560824032</v>
          </cell>
        </row>
        <row r="29">
          <cell r="A29" t="str">
            <v>RENAULT</v>
          </cell>
          <cell r="F29">
            <v>25.156412750312136</v>
          </cell>
        </row>
        <row r="30">
          <cell r="A30" t="str">
            <v>ALFA ROMEO</v>
          </cell>
          <cell r="F30">
            <v>25.287356321839084</v>
          </cell>
        </row>
        <row r="31">
          <cell r="A31" t="str">
            <v>CITROEN</v>
          </cell>
          <cell r="F31">
            <v>25.329213216068457</v>
          </cell>
        </row>
        <row r="32">
          <cell r="A32" t="str">
            <v>SMART</v>
          </cell>
          <cell r="F32">
            <v>26.624921728240452</v>
          </cell>
        </row>
        <row r="33">
          <cell r="A33" t="str">
            <v>LANCIA</v>
          </cell>
          <cell r="F33">
            <v>26.997518610421839</v>
          </cell>
        </row>
        <row r="34">
          <cell r="A34" t="str">
            <v>CHEVROLET</v>
          </cell>
          <cell r="F34">
            <v>27.035085286368048</v>
          </cell>
        </row>
        <row r="35">
          <cell r="A35" t="str">
            <v>FIAT</v>
          </cell>
          <cell r="F35">
            <v>31.740649580887798</v>
          </cell>
        </row>
        <row r="36">
          <cell r="A36" t="str">
            <v>DAEWOO</v>
          </cell>
          <cell r="F36">
            <v>38.251366120218577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dišnji izvještaj - 100 - mark"/>
    </sheetNames>
    <sheetDataSet>
      <sheetData sheetId="0">
        <row r="2">
          <cell r="B2" t="str">
            <v>MERCEDES-BENZ</v>
          </cell>
          <cell r="C2">
            <v>4967</v>
          </cell>
          <cell r="D2">
            <v>4462</v>
          </cell>
          <cell r="E2">
            <v>505</v>
          </cell>
          <cell r="F2">
            <v>10.434668814173545</v>
          </cell>
          <cell r="G2">
            <v>10.167102879001408</v>
          </cell>
        </row>
        <row r="3">
          <cell r="B3" t="str">
            <v>BMW</v>
          </cell>
          <cell r="C3">
            <v>63149</v>
          </cell>
          <cell r="D3">
            <v>53491</v>
          </cell>
          <cell r="E3">
            <v>9658</v>
          </cell>
          <cell r="F3">
            <v>13.209377820709751</v>
          </cell>
          <cell r="G3">
            <v>15.293987236535811</v>
          </cell>
        </row>
        <row r="4">
          <cell r="B4" t="str">
            <v>VOLVO</v>
          </cell>
          <cell r="C4">
            <v>11594</v>
          </cell>
          <cell r="D4">
            <v>9707</v>
          </cell>
          <cell r="E4">
            <v>1887</v>
          </cell>
          <cell r="F4">
            <v>13.888045540796965</v>
          </cell>
          <cell r="G4">
            <v>16.275659824046919</v>
          </cell>
        </row>
        <row r="5">
          <cell r="B5" t="str">
            <v>AUDI</v>
          </cell>
          <cell r="C5">
            <v>70527</v>
          </cell>
          <cell r="D5">
            <v>58282</v>
          </cell>
          <cell r="E5">
            <v>12245</v>
          </cell>
          <cell r="F5">
            <v>14.836757553844627</v>
          </cell>
          <cell r="G5">
            <v>17.362144994115727</v>
          </cell>
        </row>
        <row r="6">
          <cell r="B6" t="str">
            <v>LAND ROVER</v>
          </cell>
          <cell r="C6">
            <v>2596</v>
          </cell>
          <cell r="D6">
            <v>2124</v>
          </cell>
          <cell r="E6">
            <v>472</v>
          </cell>
          <cell r="F6">
            <v>16.580123266563945</v>
          </cell>
          <cell r="G6">
            <v>18.181818181818183</v>
          </cell>
        </row>
        <row r="7">
          <cell r="B7" t="str">
            <v>SUZUKI</v>
          </cell>
          <cell r="C7">
            <v>13020</v>
          </cell>
          <cell r="D7">
            <v>10617</v>
          </cell>
          <cell r="E7">
            <v>2403</v>
          </cell>
          <cell r="F7">
            <v>13.15284178187404</v>
          </cell>
          <cell r="G7">
            <v>18.456221198156683</v>
          </cell>
        </row>
        <row r="8">
          <cell r="B8" t="str">
            <v>NISSAN</v>
          </cell>
          <cell r="C8">
            <v>19339</v>
          </cell>
          <cell r="D8">
            <v>15686</v>
          </cell>
          <cell r="E8">
            <v>3653</v>
          </cell>
          <cell r="F8">
            <v>13.4032783494493</v>
          </cell>
          <cell r="G8">
            <v>18.889291069858835</v>
          </cell>
        </row>
        <row r="9">
          <cell r="B9" t="str">
            <v>TOYOTA</v>
          </cell>
          <cell r="C9">
            <v>35701</v>
          </cell>
          <cell r="D9">
            <v>28669</v>
          </cell>
          <cell r="E9">
            <v>7032</v>
          </cell>
          <cell r="F9">
            <v>15.523486737066188</v>
          </cell>
          <cell r="G9">
            <v>19.696927256939581</v>
          </cell>
        </row>
        <row r="10">
          <cell r="B10" t="str">
            <v>MERCEDES</v>
          </cell>
          <cell r="C10">
            <v>65258</v>
          </cell>
          <cell r="D10">
            <v>52185</v>
          </cell>
          <cell r="E10">
            <v>13073</v>
          </cell>
          <cell r="F10">
            <v>17.092218578565081</v>
          </cell>
          <cell r="G10">
            <v>20.032792914278712</v>
          </cell>
        </row>
        <row r="11">
          <cell r="B11" t="str">
            <v>MINI</v>
          </cell>
          <cell r="C11">
            <v>4274</v>
          </cell>
          <cell r="D11">
            <v>3415</v>
          </cell>
          <cell r="E11">
            <v>859</v>
          </cell>
          <cell r="F11">
            <v>13.145765091249416</v>
          </cell>
          <cell r="G11">
            <v>20.098268600842303</v>
          </cell>
        </row>
        <row r="12">
          <cell r="B12" t="str">
            <v>FORD</v>
          </cell>
          <cell r="C12">
            <v>66041</v>
          </cell>
          <cell r="D12">
            <v>52652</v>
          </cell>
          <cell r="E12">
            <v>13389</v>
          </cell>
          <cell r="F12">
            <v>13.72229372662437</v>
          </cell>
          <cell r="G12">
            <v>20.273769325116213</v>
          </cell>
        </row>
        <row r="13">
          <cell r="B13" t="str">
            <v>HONDA</v>
          </cell>
          <cell r="C13">
            <v>14873</v>
          </cell>
          <cell r="D13">
            <v>11857</v>
          </cell>
          <cell r="E13">
            <v>3016</v>
          </cell>
          <cell r="F13">
            <v>16.367511598198078</v>
          </cell>
          <cell r="G13">
            <v>20.278356753849259</v>
          </cell>
        </row>
        <row r="14">
          <cell r="B14" t="str">
            <v>VOLKSWAGEN</v>
          </cell>
          <cell r="C14">
            <v>245905</v>
          </cell>
          <cell r="D14">
            <v>194124</v>
          </cell>
          <cell r="E14">
            <v>51781</v>
          </cell>
          <cell r="F14">
            <v>15.93000955653606</v>
          </cell>
          <cell r="G14">
            <v>21.057318883308596</v>
          </cell>
        </row>
        <row r="15">
          <cell r="B15" t="str">
            <v>ŠKODA</v>
          </cell>
          <cell r="C15">
            <v>76294</v>
          </cell>
          <cell r="D15">
            <v>60152</v>
          </cell>
          <cell r="E15">
            <v>16142</v>
          </cell>
          <cell r="F15">
            <v>14.367971269038195</v>
          </cell>
          <cell r="G15">
            <v>21.157627074212911</v>
          </cell>
        </row>
        <row r="16">
          <cell r="B16" t="str">
            <v>MAZDA</v>
          </cell>
          <cell r="C16">
            <v>32459</v>
          </cell>
          <cell r="D16">
            <v>25409</v>
          </cell>
          <cell r="E16">
            <v>7050</v>
          </cell>
          <cell r="F16">
            <v>15.506639144767245</v>
          </cell>
          <cell r="G16">
            <v>21.719707939246433</v>
          </cell>
        </row>
        <row r="17">
          <cell r="B17" t="str">
            <v>DACIA</v>
          </cell>
          <cell r="C17">
            <v>10980</v>
          </cell>
          <cell r="D17">
            <v>8546</v>
          </cell>
          <cell r="E17">
            <v>2434</v>
          </cell>
          <cell r="F17">
            <v>10.537158469945355</v>
          </cell>
          <cell r="G17">
            <v>22.167577413479052</v>
          </cell>
        </row>
        <row r="18">
          <cell r="B18" t="str">
            <v>KIA</v>
          </cell>
          <cell r="C18">
            <v>18341</v>
          </cell>
          <cell r="D18">
            <v>14158</v>
          </cell>
          <cell r="E18">
            <v>4183</v>
          </cell>
          <cell r="F18">
            <v>13.351343983425114</v>
          </cell>
          <cell r="G18">
            <v>22.806826236301184</v>
          </cell>
        </row>
        <row r="19">
          <cell r="B19" t="str">
            <v>PEUGEOT</v>
          </cell>
          <cell r="C19">
            <v>86149</v>
          </cell>
          <cell r="D19">
            <v>66255</v>
          </cell>
          <cell r="E19">
            <v>19894</v>
          </cell>
          <cell r="F19">
            <v>14.67830154731918</v>
          </cell>
          <cell r="G19">
            <v>23.092548955878769</v>
          </cell>
        </row>
        <row r="20">
          <cell r="B20" t="str">
            <v>JEEP</v>
          </cell>
          <cell r="C20">
            <v>2364</v>
          </cell>
          <cell r="D20">
            <v>1795</v>
          </cell>
          <cell r="E20">
            <v>569</v>
          </cell>
          <cell r="F20">
            <v>17.82741116751269</v>
          </cell>
          <cell r="G20">
            <v>24.069373942470389</v>
          </cell>
        </row>
        <row r="21">
          <cell r="B21" t="str">
            <v>MITSUBISHI</v>
          </cell>
          <cell r="C21">
            <v>5888</v>
          </cell>
          <cell r="D21">
            <v>4465</v>
          </cell>
          <cell r="E21">
            <v>1423</v>
          </cell>
          <cell r="F21">
            <v>17.939538043478262</v>
          </cell>
          <cell r="G21">
            <v>24.167798913043477</v>
          </cell>
        </row>
        <row r="22">
          <cell r="B22" t="str">
            <v>HYUNDAI</v>
          </cell>
          <cell r="C22">
            <v>36091</v>
          </cell>
          <cell r="D22">
            <v>27306</v>
          </cell>
          <cell r="E22">
            <v>8785</v>
          </cell>
          <cell r="F22">
            <v>14.844005430716798</v>
          </cell>
          <cell r="G22">
            <v>24.34124851070904</v>
          </cell>
        </row>
        <row r="23">
          <cell r="B23" t="str">
            <v>OPEL</v>
          </cell>
          <cell r="C23">
            <v>141059</v>
          </cell>
          <cell r="D23">
            <v>106273</v>
          </cell>
          <cell r="E23">
            <v>34786</v>
          </cell>
          <cell r="F23">
            <v>16.0783501938905</v>
          </cell>
          <cell r="G23">
            <v>24.660603010087979</v>
          </cell>
        </row>
        <row r="24">
          <cell r="B24" t="str">
            <v>SEAT</v>
          </cell>
          <cell r="C24">
            <v>26067</v>
          </cell>
          <cell r="D24">
            <v>19578</v>
          </cell>
          <cell r="E24">
            <v>6489</v>
          </cell>
          <cell r="F24">
            <v>15.836268078413319</v>
          </cell>
          <cell r="G24">
            <v>24.893543560824032</v>
          </cell>
        </row>
        <row r="25">
          <cell r="B25" t="str">
            <v>RENAULT</v>
          </cell>
          <cell r="C25">
            <v>144969</v>
          </cell>
          <cell r="D25">
            <v>108500</v>
          </cell>
          <cell r="E25">
            <v>36469</v>
          </cell>
          <cell r="F25">
            <v>15.216260028005987</v>
          </cell>
          <cell r="G25">
            <v>25.156412750312136</v>
          </cell>
        </row>
        <row r="26">
          <cell r="B26" t="str">
            <v>ALFA ROMEO</v>
          </cell>
          <cell r="C26">
            <v>10179</v>
          </cell>
          <cell r="D26">
            <v>7605</v>
          </cell>
          <cell r="E26">
            <v>2574</v>
          </cell>
          <cell r="F26">
            <v>16.133804892425584</v>
          </cell>
          <cell r="G26">
            <v>25.287356321839084</v>
          </cell>
        </row>
        <row r="27">
          <cell r="B27" t="str">
            <v>CITROEN</v>
          </cell>
          <cell r="C27">
            <v>63105</v>
          </cell>
          <cell r="D27">
            <v>47121</v>
          </cell>
          <cell r="E27">
            <v>15984</v>
          </cell>
          <cell r="F27">
            <v>15.277458204579668</v>
          </cell>
          <cell r="G27">
            <v>25.329213216068457</v>
          </cell>
        </row>
        <row r="28">
          <cell r="B28" t="str">
            <v>SMART</v>
          </cell>
          <cell r="C28">
            <v>7985</v>
          </cell>
          <cell r="D28">
            <v>5859</v>
          </cell>
          <cell r="E28">
            <v>2126</v>
          </cell>
          <cell r="F28">
            <v>16.477645585472761</v>
          </cell>
          <cell r="G28">
            <v>26.624921728240452</v>
          </cell>
        </row>
        <row r="29">
          <cell r="B29" t="str">
            <v>LANCIA</v>
          </cell>
          <cell r="C29">
            <v>2015</v>
          </cell>
          <cell r="D29">
            <v>1471</v>
          </cell>
          <cell r="E29">
            <v>544</v>
          </cell>
          <cell r="F29">
            <v>17.078908188585608</v>
          </cell>
          <cell r="G29">
            <v>26.997518610421839</v>
          </cell>
        </row>
        <row r="30">
          <cell r="B30" t="str">
            <v>CHEVROLET</v>
          </cell>
          <cell r="C30">
            <v>14422</v>
          </cell>
          <cell r="D30">
            <v>10523</v>
          </cell>
          <cell r="E30">
            <v>3899</v>
          </cell>
          <cell r="F30">
            <v>13.705727360976287</v>
          </cell>
          <cell r="G30">
            <v>27.035085286368048</v>
          </cell>
        </row>
        <row r="31">
          <cell r="B31" t="str">
            <v>FIAT</v>
          </cell>
          <cell r="C31">
            <v>58099</v>
          </cell>
          <cell r="D31">
            <v>39658</v>
          </cell>
          <cell r="E31">
            <v>18441</v>
          </cell>
          <cell r="F31">
            <v>18.201621370419456</v>
          </cell>
          <cell r="G31">
            <v>31.740649580887798</v>
          </cell>
        </row>
        <row r="32">
          <cell r="B32" t="str">
            <v>DAEWOO</v>
          </cell>
          <cell r="C32">
            <v>4941</v>
          </cell>
          <cell r="D32">
            <v>3051</v>
          </cell>
          <cell r="E32">
            <v>1890</v>
          </cell>
          <cell r="F32">
            <v>22.10281319570937</v>
          </cell>
          <cell r="G32">
            <v>38.251366120218577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2BCB-49FA-43F3-A123-BB76880BEEA3}">
  <dimension ref="A5:N116"/>
  <sheetViews>
    <sheetView tabSelected="1" zoomScaleNormal="100" workbookViewId="0">
      <selection activeCell="U21" sqref="U21"/>
    </sheetView>
  </sheetViews>
  <sheetFormatPr defaultRowHeight="13.5" x14ac:dyDescent="0.25"/>
  <cols>
    <col min="1" max="1" width="15.85546875" style="3" bestFit="1" customWidth="1"/>
    <col min="2" max="3" width="9" style="3" bestFit="1" customWidth="1"/>
    <col min="4" max="4" width="9.42578125" style="3" bestFit="1" customWidth="1"/>
    <col min="5" max="5" width="13" style="12" bestFit="1" customWidth="1"/>
    <col min="6" max="6" width="11.7109375" style="12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tr">
        <f>'[2]Godišnji izvještaj - 100 - mark'!B2</f>
        <v>MERCEDES-BENZ</v>
      </c>
      <c r="B6" s="5">
        <f>'[2]Godišnji izvještaj - 100 - mark'!C2</f>
        <v>4967</v>
      </c>
      <c r="C6" s="5">
        <f>'[2]Godišnji izvještaj - 100 - mark'!D2</f>
        <v>4462</v>
      </c>
      <c r="D6" s="5">
        <f>'[2]Godišnji izvještaj - 100 - mark'!E2</f>
        <v>505</v>
      </c>
      <c r="E6" s="6">
        <f>'[2]Godišnji izvještaj - 100 - mark'!F2</f>
        <v>10.434668814173545</v>
      </c>
      <c r="F6" s="7">
        <f>'[2]Godišnji izvještaj - 100 - mark'!G2</f>
        <v>10.167102879001408</v>
      </c>
    </row>
    <row r="7" spans="1:9" x14ac:dyDescent="0.25">
      <c r="A7" s="4" t="str">
        <f>'[2]Godišnji izvještaj - 100 - mark'!B3</f>
        <v>BMW</v>
      </c>
      <c r="B7" s="5">
        <f>'[2]Godišnji izvještaj - 100 - mark'!C3</f>
        <v>63149</v>
      </c>
      <c r="C7" s="5">
        <f>'[2]Godišnji izvještaj - 100 - mark'!D3</f>
        <v>53491</v>
      </c>
      <c r="D7" s="5">
        <f>'[2]Godišnji izvještaj - 100 - mark'!E3</f>
        <v>9658</v>
      </c>
      <c r="E7" s="6">
        <f>'[2]Godišnji izvještaj - 100 - mark'!F3</f>
        <v>13.209377820709751</v>
      </c>
      <c r="F7" s="7">
        <f>'[2]Godišnji izvještaj - 100 - mark'!G3</f>
        <v>15.293987236535811</v>
      </c>
    </row>
    <row r="8" spans="1:9" x14ac:dyDescent="0.25">
      <c r="A8" s="4" t="str">
        <f>'[2]Godišnji izvještaj - 100 - mark'!B4</f>
        <v>VOLVO</v>
      </c>
      <c r="B8" s="5">
        <f>'[2]Godišnji izvještaj - 100 - mark'!C4</f>
        <v>11594</v>
      </c>
      <c r="C8" s="5">
        <f>'[2]Godišnji izvještaj - 100 - mark'!D4</f>
        <v>9707</v>
      </c>
      <c r="D8" s="5">
        <f>'[2]Godišnji izvještaj - 100 - mark'!E4</f>
        <v>1887</v>
      </c>
      <c r="E8" s="6">
        <f>'[2]Godišnji izvještaj - 100 - mark'!F4</f>
        <v>13.888045540796965</v>
      </c>
      <c r="F8" s="7">
        <f>'[2]Godišnji izvještaj - 100 - mark'!G4</f>
        <v>16.275659824046919</v>
      </c>
    </row>
    <row r="9" spans="1:9" x14ac:dyDescent="0.25">
      <c r="A9" s="4" t="str">
        <f>'[2]Godišnji izvještaj - 100 - mark'!B5</f>
        <v>AUDI</v>
      </c>
      <c r="B9" s="5">
        <f>'[2]Godišnji izvještaj - 100 - mark'!C5</f>
        <v>70527</v>
      </c>
      <c r="C9" s="5">
        <f>'[2]Godišnji izvještaj - 100 - mark'!D5</f>
        <v>58282</v>
      </c>
      <c r="D9" s="5">
        <f>'[2]Godišnji izvještaj - 100 - mark'!E5</f>
        <v>12245</v>
      </c>
      <c r="E9" s="6">
        <f>'[2]Godišnji izvještaj - 100 - mark'!F5</f>
        <v>14.836757553844627</v>
      </c>
      <c r="F9" s="7">
        <f>'[2]Godišnji izvještaj - 100 - mark'!G5</f>
        <v>17.362144994115727</v>
      </c>
    </row>
    <row r="10" spans="1:9" x14ac:dyDescent="0.25">
      <c r="A10" s="4" t="str">
        <f>'[2]Godišnji izvještaj - 100 - mark'!B6</f>
        <v>LAND ROVER</v>
      </c>
      <c r="B10" s="5">
        <f>'[2]Godišnji izvještaj - 100 - mark'!C6</f>
        <v>2596</v>
      </c>
      <c r="C10" s="5">
        <f>'[2]Godišnji izvještaj - 100 - mark'!D6</f>
        <v>2124</v>
      </c>
      <c r="D10" s="5">
        <f>'[2]Godišnji izvještaj - 100 - mark'!E6</f>
        <v>472</v>
      </c>
      <c r="E10" s="6">
        <f>'[2]Godišnji izvještaj - 100 - mark'!F6</f>
        <v>16.580123266563945</v>
      </c>
      <c r="F10" s="7">
        <f>'[2]Godišnji izvještaj - 100 - mark'!G6</f>
        <v>18.181818181818183</v>
      </c>
    </row>
    <row r="11" spans="1:9" x14ac:dyDescent="0.25">
      <c r="A11" s="4" t="str">
        <f>'[2]Godišnji izvještaj - 100 - mark'!B7</f>
        <v>SUZUKI</v>
      </c>
      <c r="B11" s="5">
        <f>'[2]Godišnji izvještaj - 100 - mark'!C7</f>
        <v>13020</v>
      </c>
      <c r="C11" s="5">
        <f>'[2]Godišnji izvještaj - 100 - mark'!D7</f>
        <v>10617</v>
      </c>
      <c r="D11" s="5">
        <f>'[2]Godišnji izvještaj - 100 - mark'!E7</f>
        <v>2403</v>
      </c>
      <c r="E11" s="6">
        <f>'[2]Godišnji izvještaj - 100 - mark'!F7</f>
        <v>13.15284178187404</v>
      </c>
      <c r="F11" s="7">
        <f>'[2]Godišnji izvještaj - 100 - mark'!G7</f>
        <v>18.456221198156683</v>
      </c>
    </row>
    <row r="12" spans="1:9" x14ac:dyDescent="0.25">
      <c r="A12" s="4" t="str">
        <f>'[2]Godišnji izvještaj - 100 - mark'!B8</f>
        <v>NISSAN</v>
      </c>
      <c r="B12" s="5">
        <f>'[2]Godišnji izvještaj - 100 - mark'!C8</f>
        <v>19339</v>
      </c>
      <c r="C12" s="5">
        <f>'[2]Godišnji izvještaj - 100 - mark'!D8</f>
        <v>15686</v>
      </c>
      <c r="D12" s="5">
        <f>'[2]Godišnji izvještaj - 100 - mark'!E8</f>
        <v>3653</v>
      </c>
      <c r="E12" s="6">
        <f>'[2]Godišnji izvještaj - 100 - mark'!F8</f>
        <v>13.4032783494493</v>
      </c>
      <c r="F12" s="7">
        <f>'[2]Godišnji izvještaj - 100 - mark'!G8</f>
        <v>18.889291069858835</v>
      </c>
    </row>
    <row r="13" spans="1:9" x14ac:dyDescent="0.25">
      <c r="A13" s="4" t="str">
        <f>'[2]Godišnji izvještaj - 100 - mark'!B9</f>
        <v>TOYOTA</v>
      </c>
      <c r="B13" s="5">
        <f>'[2]Godišnji izvještaj - 100 - mark'!C9</f>
        <v>35701</v>
      </c>
      <c r="C13" s="5">
        <f>'[2]Godišnji izvještaj - 100 - mark'!D9</f>
        <v>28669</v>
      </c>
      <c r="D13" s="5">
        <f>'[2]Godišnji izvještaj - 100 - mark'!E9</f>
        <v>7032</v>
      </c>
      <c r="E13" s="6">
        <f>'[2]Godišnji izvještaj - 100 - mark'!F9</f>
        <v>15.523486737066188</v>
      </c>
      <c r="F13" s="7">
        <f>'[2]Godišnji izvještaj - 100 - mark'!G9</f>
        <v>19.696927256939581</v>
      </c>
    </row>
    <row r="14" spans="1:9" x14ac:dyDescent="0.25">
      <c r="A14" s="4" t="str">
        <f>'[2]Godišnji izvještaj - 100 - mark'!B10</f>
        <v>MERCEDES</v>
      </c>
      <c r="B14" s="5">
        <f>'[2]Godišnji izvještaj - 100 - mark'!C10</f>
        <v>65258</v>
      </c>
      <c r="C14" s="5">
        <f>'[2]Godišnji izvještaj - 100 - mark'!D10</f>
        <v>52185</v>
      </c>
      <c r="D14" s="5">
        <f>'[2]Godišnji izvještaj - 100 - mark'!E10</f>
        <v>13073</v>
      </c>
      <c r="E14" s="6">
        <f>'[2]Godišnji izvještaj - 100 - mark'!F10</f>
        <v>17.092218578565081</v>
      </c>
      <c r="F14" s="7">
        <f>'[2]Godišnji izvještaj - 100 - mark'!G10</f>
        <v>20.032792914278712</v>
      </c>
    </row>
    <row r="15" spans="1:9" x14ac:dyDescent="0.25">
      <c r="A15" s="4" t="str">
        <f>'[2]Godišnji izvještaj - 100 - mark'!B11</f>
        <v>MINI</v>
      </c>
      <c r="B15" s="5">
        <f>'[2]Godišnji izvještaj - 100 - mark'!C11</f>
        <v>4274</v>
      </c>
      <c r="C15" s="5">
        <f>'[2]Godišnji izvještaj - 100 - mark'!D11</f>
        <v>3415</v>
      </c>
      <c r="D15" s="5">
        <f>'[2]Godišnji izvještaj - 100 - mark'!E11</f>
        <v>859</v>
      </c>
      <c r="E15" s="6">
        <f>'[2]Godišnji izvještaj - 100 - mark'!F11</f>
        <v>13.145765091249416</v>
      </c>
      <c r="F15" s="7">
        <f>'[2]Godišnji izvještaj - 100 - mark'!G11</f>
        <v>20.098268600842303</v>
      </c>
    </row>
    <row r="16" spans="1:9" x14ac:dyDescent="0.25">
      <c r="A16" s="4" t="str">
        <f>'[2]Godišnji izvještaj - 100 - mark'!B12</f>
        <v>FORD</v>
      </c>
      <c r="B16" s="5">
        <f>'[2]Godišnji izvještaj - 100 - mark'!C12</f>
        <v>66041</v>
      </c>
      <c r="C16" s="5">
        <f>'[2]Godišnji izvještaj - 100 - mark'!D12</f>
        <v>52652</v>
      </c>
      <c r="D16" s="5">
        <f>'[2]Godišnji izvještaj - 100 - mark'!E12</f>
        <v>13389</v>
      </c>
      <c r="E16" s="6">
        <f>'[2]Godišnji izvještaj - 100 - mark'!F12</f>
        <v>13.72229372662437</v>
      </c>
      <c r="F16" s="7">
        <f>'[2]Godišnji izvještaj - 100 - mark'!G12</f>
        <v>20.273769325116213</v>
      </c>
    </row>
    <row r="17" spans="1:14" x14ac:dyDescent="0.25">
      <c r="A17" s="4" t="str">
        <f>'[2]Godišnji izvještaj - 100 - mark'!B13</f>
        <v>HONDA</v>
      </c>
      <c r="B17" s="5">
        <f>'[2]Godišnji izvještaj - 100 - mark'!C13</f>
        <v>14873</v>
      </c>
      <c r="C17" s="5">
        <f>'[2]Godišnji izvještaj - 100 - mark'!D13</f>
        <v>11857</v>
      </c>
      <c r="D17" s="5">
        <f>'[2]Godišnji izvještaj - 100 - mark'!E13</f>
        <v>3016</v>
      </c>
      <c r="E17" s="6">
        <f>'[2]Godišnji izvještaj - 100 - mark'!F13</f>
        <v>16.367511598198078</v>
      </c>
      <c r="F17" s="7">
        <f>'[2]Godišnji izvještaj - 100 - mark'!G13</f>
        <v>20.278356753849259</v>
      </c>
    </row>
    <row r="18" spans="1:14" x14ac:dyDescent="0.25">
      <c r="A18" s="4" t="str">
        <f>'[2]Godišnji izvještaj - 100 - mark'!B14</f>
        <v>VOLKSWAGEN</v>
      </c>
      <c r="B18" s="5">
        <f>'[2]Godišnji izvještaj - 100 - mark'!C14</f>
        <v>245905</v>
      </c>
      <c r="C18" s="5">
        <f>'[2]Godišnji izvještaj - 100 - mark'!D14</f>
        <v>194124</v>
      </c>
      <c r="D18" s="5">
        <f>'[2]Godišnji izvještaj - 100 - mark'!E14</f>
        <v>51781</v>
      </c>
      <c r="E18" s="6">
        <f>'[2]Godišnji izvještaj - 100 - mark'!F14</f>
        <v>15.93000955653606</v>
      </c>
      <c r="F18" s="7">
        <f>'[2]Godišnji izvještaj - 100 - mark'!G14</f>
        <v>21.057318883308596</v>
      </c>
    </row>
    <row r="19" spans="1:14" x14ac:dyDescent="0.25">
      <c r="A19" s="4" t="str">
        <f>'[2]Godišnji izvještaj - 100 - mark'!B15</f>
        <v>ŠKODA</v>
      </c>
      <c r="B19" s="5">
        <f>'[2]Godišnji izvještaj - 100 - mark'!C15</f>
        <v>76294</v>
      </c>
      <c r="C19" s="5">
        <f>'[2]Godišnji izvještaj - 100 - mark'!D15</f>
        <v>60152</v>
      </c>
      <c r="D19" s="5">
        <f>'[2]Godišnji izvještaj - 100 - mark'!E15</f>
        <v>16142</v>
      </c>
      <c r="E19" s="6">
        <f>'[2]Godišnji izvještaj - 100 - mark'!F15</f>
        <v>14.367971269038195</v>
      </c>
      <c r="F19" s="7">
        <f>'[2]Godišnji izvještaj - 100 - mark'!G15</f>
        <v>21.157627074212911</v>
      </c>
    </row>
    <row r="20" spans="1:14" x14ac:dyDescent="0.25">
      <c r="A20" s="4" t="str">
        <f>'[2]Godišnji izvještaj - 100 - mark'!B16</f>
        <v>MAZDA</v>
      </c>
      <c r="B20" s="5">
        <f>'[2]Godišnji izvještaj - 100 - mark'!C16</f>
        <v>32459</v>
      </c>
      <c r="C20" s="5">
        <f>'[2]Godišnji izvještaj - 100 - mark'!D16</f>
        <v>25409</v>
      </c>
      <c r="D20" s="5">
        <f>'[2]Godišnji izvještaj - 100 - mark'!E16</f>
        <v>7050</v>
      </c>
      <c r="E20" s="6">
        <f>'[2]Godišnji izvještaj - 100 - mark'!F16</f>
        <v>15.506639144767245</v>
      </c>
      <c r="F20" s="7">
        <f>'[2]Godišnji izvještaj - 100 - mark'!G16</f>
        <v>21.719707939246433</v>
      </c>
    </row>
    <row r="21" spans="1:14" x14ac:dyDescent="0.25">
      <c r="A21" s="4" t="str">
        <f>'[2]Godišnji izvještaj - 100 - mark'!B17</f>
        <v>DACIA</v>
      </c>
      <c r="B21" s="5">
        <f>'[2]Godišnji izvještaj - 100 - mark'!C17</f>
        <v>10980</v>
      </c>
      <c r="C21" s="5">
        <f>'[2]Godišnji izvještaj - 100 - mark'!D17</f>
        <v>8546</v>
      </c>
      <c r="D21" s="5">
        <f>'[2]Godišnji izvještaj - 100 - mark'!E17</f>
        <v>2434</v>
      </c>
      <c r="E21" s="6">
        <f>'[2]Godišnji izvještaj - 100 - mark'!F17</f>
        <v>10.537158469945355</v>
      </c>
      <c r="F21" s="7">
        <f>'[2]Godišnji izvještaj - 100 - mark'!G17</f>
        <v>22.167577413479052</v>
      </c>
    </row>
    <row r="22" spans="1:14" x14ac:dyDescent="0.25">
      <c r="A22" s="4" t="str">
        <f>'[2]Godišnji izvještaj - 100 - mark'!B18</f>
        <v>KIA</v>
      </c>
      <c r="B22" s="5">
        <f>'[2]Godišnji izvještaj - 100 - mark'!C18</f>
        <v>18341</v>
      </c>
      <c r="C22" s="5">
        <f>'[2]Godišnji izvještaj - 100 - mark'!D18</f>
        <v>14158</v>
      </c>
      <c r="D22" s="5">
        <f>'[2]Godišnji izvještaj - 100 - mark'!E18</f>
        <v>4183</v>
      </c>
      <c r="E22" s="6">
        <f>'[2]Godišnji izvještaj - 100 - mark'!F18</f>
        <v>13.351343983425114</v>
      </c>
      <c r="F22" s="7">
        <f>'[2]Godišnji izvještaj - 100 - mark'!G18</f>
        <v>22.806826236301184</v>
      </c>
    </row>
    <row r="23" spans="1:14" x14ac:dyDescent="0.25">
      <c r="A23" s="4" t="str">
        <f>'[2]Godišnji izvještaj - 100 - mark'!B19</f>
        <v>PEUGEOT</v>
      </c>
      <c r="B23" s="5">
        <f>'[2]Godišnji izvještaj - 100 - mark'!C19</f>
        <v>86149</v>
      </c>
      <c r="C23" s="5">
        <f>'[2]Godišnji izvještaj - 100 - mark'!D19</f>
        <v>66255</v>
      </c>
      <c r="D23" s="5">
        <f>'[2]Godišnji izvještaj - 100 - mark'!E19</f>
        <v>19894</v>
      </c>
      <c r="E23" s="6">
        <f>'[2]Godišnji izvještaj - 100 - mark'!F19</f>
        <v>14.67830154731918</v>
      </c>
      <c r="F23" s="7">
        <f>'[2]Godišnji izvještaj - 100 - mark'!G19</f>
        <v>23.092548955878769</v>
      </c>
    </row>
    <row r="24" spans="1:14" x14ac:dyDescent="0.25">
      <c r="A24" s="4" t="str">
        <f>'[2]Godišnji izvještaj - 100 - mark'!B20</f>
        <v>JEEP</v>
      </c>
      <c r="B24" s="5">
        <f>'[2]Godišnji izvještaj - 100 - mark'!C20</f>
        <v>2364</v>
      </c>
      <c r="C24" s="5">
        <f>'[2]Godišnji izvještaj - 100 - mark'!D20</f>
        <v>1795</v>
      </c>
      <c r="D24" s="5">
        <f>'[2]Godišnji izvještaj - 100 - mark'!E20</f>
        <v>569</v>
      </c>
      <c r="E24" s="6">
        <f>'[2]Godišnji izvještaj - 100 - mark'!F20</f>
        <v>17.82741116751269</v>
      </c>
      <c r="F24" s="7">
        <f>'[2]Godišnji izvještaj - 100 - mark'!G20</f>
        <v>24.069373942470389</v>
      </c>
    </row>
    <row r="25" spans="1:14" x14ac:dyDescent="0.25">
      <c r="A25" s="4" t="str">
        <f>'[2]Godišnji izvještaj - 100 - mark'!B21</f>
        <v>MITSUBISHI</v>
      </c>
      <c r="B25" s="5">
        <f>'[2]Godišnji izvještaj - 100 - mark'!C21</f>
        <v>5888</v>
      </c>
      <c r="C25" s="5">
        <f>'[2]Godišnji izvještaj - 100 - mark'!D21</f>
        <v>4465</v>
      </c>
      <c r="D25" s="5">
        <f>'[2]Godišnji izvještaj - 100 - mark'!E21</f>
        <v>1423</v>
      </c>
      <c r="E25" s="6">
        <f>'[2]Godišnji izvještaj - 100 - mark'!F21</f>
        <v>17.939538043478262</v>
      </c>
      <c r="F25" s="7">
        <f>'[2]Godišnji izvještaj - 100 - mark'!G21</f>
        <v>24.167798913043477</v>
      </c>
    </row>
    <row r="26" spans="1:14" x14ac:dyDescent="0.25">
      <c r="A26" s="4" t="str">
        <f>'[2]Godišnji izvještaj - 100 - mark'!B22</f>
        <v>HYUNDAI</v>
      </c>
      <c r="B26" s="5">
        <f>'[2]Godišnji izvještaj - 100 - mark'!C22</f>
        <v>36091</v>
      </c>
      <c r="C26" s="5">
        <f>'[2]Godišnji izvještaj - 100 - mark'!D22</f>
        <v>27306</v>
      </c>
      <c r="D26" s="5">
        <f>'[2]Godišnji izvještaj - 100 - mark'!E22</f>
        <v>8785</v>
      </c>
      <c r="E26" s="6">
        <f>'[2]Godišnji izvještaj - 100 - mark'!F22</f>
        <v>14.844005430716798</v>
      </c>
      <c r="F26" s="7">
        <f>'[2]Godišnji izvještaj - 100 - mark'!G22</f>
        <v>24.34124851070904</v>
      </c>
    </row>
    <row r="27" spans="1:14" x14ac:dyDescent="0.25">
      <c r="A27" s="4" t="str">
        <f>'[2]Godišnji izvještaj - 100 - mark'!B23</f>
        <v>OPEL</v>
      </c>
      <c r="B27" s="5">
        <f>'[2]Godišnji izvještaj - 100 - mark'!C23</f>
        <v>141059</v>
      </c>
      <c r="C27" s="5">
        <f>'[2]Godišnji izvještaj - 100 - mark'!D23</f>
        <v>106273</v>
      </c>
      <c r="D27" s="5">
        <f>'[2]Godišnji izvještaj - 100 - mark'!E23</f>
        <v>34786</v>
      </c>
      <c r="E27" s="6">
        <f>'[2]Godišnji izvještaj - 100 - mark'!F23</f>
        <v>16.0783501938905</v>
      </c>
      <c r="F27" s="7">
        <f>'[2]Godišnji izvještaj - 100 - mark'!G23</f>
        <v>24.660603010087979</v>
      </c>
    </row>
    <row r="28" spans="1:14" x14ac:dyDescent="0.25">
      <c r="A28" s="4" t="str">
        <f>'[2]Godišnji izvještaj - 100 - mark'!B24</f>
        <v>SEAT</v>
      </c>
      <c r="B28" s="5">
        <f>'[2]Godišnji izvještaj - 100 - mark'!C24</f>
        <v>26067</v>
      </c>
      <c r="C28" s="5">
        <f>'[2]Godišnji izvještaj - 100 - mark'!D24</f>
        <v>19578</v>
      </c>
      <c r="D28" s="5">
        <f>'[2]Godišnji izvještaj - 100 - mark'!E24</f>
        <v>6489</v>
      </c>
      <c r="E28" s="6">
        <f>'[2]Godišnji izvještaj - 100 - mark'!F24</f>
        <v>15.836268078413319</v>
      </c>
      <c r="F28" s="7">
        <f>'[2]Godišnji izvještaj - 100 - mark'!G24</f>
        <v>24.893543560824032</v>
      </c>
    </row>
    <row r="29" spans="1:14" x14ac:dyDescent="0.25">
      <c r="A29" s="4" t="str">
        <f>'[2]Godišnji izvještaj - 100 - mark'!B25</f>
        <v>RENAULT</v>
      </c>
      <c r="B29" s="5">
        <f>'[2]Godišnji izvještaj - 100 - mark'!C25</f>
        <v>144969</v>
      </c>
      <c r="C29" s="5">
        <f>'[2]Godišnji izvještaj - 100 - mark'!D25</f>
        <v>108500</v>
      </c>
      <c r="D29" s="5">
        <f>'[2]Godišnji izvještaj - 100 - mark'!E25</f>
        <v>36469</v>
      </c>
      <c r="E29" s="6">
        <f>'[2]Godišnji izvještaj - 100 - mark'!F25</f>
        <v>15.216260028005987</v>
      </c>
      <c r="F29" s="7">
        <f>'[2]Godišnji izvještaj - 100 - mark'!G25</f>
        <v>25.156412750312136</v>
      </c>
    </row>
    <row r="30" spans="1:14" x14ac:dyDescent="0.25">
      <c r="A30" s="4" t="str">
        <f>'[2]Godišnji izvještaj - 100 - mark'!B26</f>
        <v>ALFA ROMEO</v>
      </c>
      <c r="B30" s="5">
        <f>'[2]Godišnji izvještaj - 100 - mark'!C26</f>
        <v>10179</v>
      </c>
      <c r="C30" s="5">
        <f>'[2]Godišnji izvještaj - 100 - mark'!D26</f>
        <v>7605</v>
      </c>
      <c r="D30" s="5">
        <f>'[2]Godišnji izvještaj - 100 - mark'!E26</f>
        <v>2574</v>
      </c>
      <c r="E30" s="6">
        <f>'[2]Godišnji izvještaj - 100 - mark'!F26</f>
        <v>16.133804892425584</v>
      </c>
      <c r="F30" s="7">
        <f>'[2]Godišnji izvještaj - 100 - mark'!G26</f>
        <v>25.287356321839084</v>
      </c>
    </row>
    <row r="31" spans="1:14" x14ac:dyDescent="0.25">
      <c r="A31" s="4" t="str">
        <f>'[2]Godišnji izvještaj - 100 - mark'!B27</f>
        <v>CITROEN</v>
      </c>
      <c r="B31" s="5">
        <f>'[2]Godišnji izvještaj - 100 - mark'!C27</f>
        <v>63105</v>
      </c>
      <c r="C31" s="5">
        <f>'[2]Godišnji izvještaj - 100 - mark'!D27</f>
        <v>47121</v>
      </c>
      <c r="D31" s="5">
        <f>'[2]Godišnji izvještaj - 100 - mark'!E27</f>
        <v>15984</v>
      </c>
      <c r="E31" s="6">
        <f>'[2]Godišnji izvještaj - 100 - mark'!F27</f>
        <v>15.277458204579668</v>
      </c>
      <c r="F31" s="7">
        <f>'[2]Godišnji izvještaj - 100 - mark'!G27</f>
        <v>25.329213216068457</v>
      </c>
    </row>
    <row r="32" spans="1:14" x14ac:dyDescent="0.25">
      <c r="A32" s="4" t="str">
        <f>'[2]Godišnji izvještaj - 100 - mark'!B28</f>
        <v>SMART</v>
      </c>
      <c r="B32" s="5">
        <f>'[2]Godišnji izvještaj - 100 - mark'!C28</f>
        <v>7985</v>
      </c>
      <c r="C32" s="5">
        <f>'[2]Godišnji izvještaj - 100 - mark'!D28</f>
        <v>5859</v>
      </c>
      <c r="D32" s="5">
        <f>'[2]Godišnji izvještaj - 100 - mark'!E28</f>
        <v>2126</v>
      </c>
      <c r="E32" s="6">
        <f>'[2]Godišnji izvještaj - 100 - mark'!F28</f>
        <v>16.477645585472761</v>
      </c>
      <c r="F32" s="7">
        <f>'[2]Godišnji izvještaj - 100 - mark'!G28</f>
        <v>26.624921728240452</v>
      </c>
      <c r="N32" s="8"/>
    </row>
    <row r="33" spans="1:14" x14ac:dyDescent="0.25">
      <c r="A33" s="4" t="str">
        <f>'[2]Godišnji izvještaj - 100 - mark'!B29</f>
        <v>LANCIA</v>
      </c>
      <c r="B33" s="5">
        <f>'[2]Godišnji izvještaj - 100 - mark'!C29</f>
        <v>2015</v>
      </c>
      <c r="C33" s="5">
        <f>'[2]Godišnji izvještaj - 100 - mark'!D29</f>
        <v>1471</v>
      </c>
      <c r="D33" s="5">
        <f>'[2]Godišnji izvještaj - 100 - mark'!E29</f>
        <v>544</v>
      </c>
      <c r="E33" s="6">
        <f>'[2]Godišnji izvještaj - 100 - mark'!F29</f>
        <v>17.078908188585608</v>
      </c>
      <c r="F33" s="7">
        <f>'[2]Godišnji izvještaj - 100 - mark'!G29</f>
        <v>26.997518610421839</v>
      </c>
    </row>
    <row r="34" spans="1:14" x14ac:dyDescent="0.25">
      <c r="A34" s="4" t="str">
        <f>'[2]Godišnji izvještaj - 100 - mark'!B30</f>
        <v>CHEVROLET</v>
      </c>
      <c r="B34" s="5">
        <f>'[2]Godišnji izvještaj - 100 - mark'!C30</f>
        <v>14422</v>
      </c>
      <c r="C34" s="5">
        <f>'[2]Godišnji izvještaj - 100 - mark'!D30</f>
        <v>10523</v>
      </c>
      <c r="D34" s="5">
        <f>'[2]Godišnji izvještaj - 100 - mark'!E30</f>
        <v>3899</v>
      </c>
      <c r="E34" s="6">
        <f>'[2]Godišnji izvještaj - 100 - mark'!F30</f>
        <v>13.705727360976287</v>
      </c>
      <c r="F34" s="7">
        <f>'[2]Godišnji izvještaj - 100 - mark'!G30</f>
        <v>27.035085286368048</v>
      </c>
    </row>
    <row r="35" spans="1:14" x14ac:dyDescent="0.25">
      <c r="A35" s="4" t="str">
        <f>'[2]Godišnji izvještaj - 100 - mark'!B31</f>
        <v>FIAT</v>
      </c>
      <c r="B35" s="5">
        <f>'[2]Godišnji izvještaj - 100 - mark'!C31</f>
        <v>58099</v>
      </c>
      <c r="C35" s="5">
        <f>'[2]Godišnji izvještaj - 100 - mark'!D31</f>
        <v>39658</v>
      </c>
      <c r="D35" s="5">
        <f>'[2]Godišnji izvještaj - 100 - mark'!E31</f>
        <v>18441</v>
      </c>
      <c r="E35" s="6">
        <f>'[2]Godišnji izvještaj - 100 - mark'!F31</f>
        <v>18.201621370419456</v>
      </c>
      <c r="F35" s="7">
        <f>'[2]Godišnji izvještaj - 100 - mark'!G31</f>
        <v>31.740649580887798</v>
      </c>
    </row>
    <row r="36" spans="1:14" x14ac:dyDescent="0.25">
      <c r="A36" s="4" t="str">
        <f>'[2]Godišnji izvještaj - 100 - mark'!B32</f>
        <v>DAEWOO</v>
      </c>
      <c r="B36" s="5">
        <f>'[2]Godišnji izvještaj - 100 - mark'!C32</f>
        <v>4941</v>
      </c>
      <c r="C36" s="5">
        <f>'[2]Godišnji izvještaj - 100 - mark'!D32</f>
        <v>3051</v>
      </c>
      <c r="D36" s="5">
        <f>'[2]Godišnji izvještaj - 100 - mark'!E32</f>
        <v>1890</v>
      </c>
      <c r="E36" s="6">
        <f>'[2]Godišnji izvještaj - 100 - mark'!F32</f>
        <v>22.10281319570937</v>
      </c>
      <c r="F36" s="7">
        <f>'[2]Godišnji izvještaj - 100 - mark'!G32</f>
        <v>38.251366120218577</v>
      </c>
    </row>
    <row r="37" spans="1:14" x14ac:dyDescent="0.25">
      <c r="A37" s="9"/>
      <c r="B37" s="10"/>
      <c r="C37" s="10"/>
      <c r="D37" s="10"/>
      <c r="E37" s="11"/>
    </row>
    <row r="38" spans="1:14" x14ac:dyDescent="0.25">
      <c r="A38" s="9"/>
      <c r="B38" s="10"/>
      <c r="C38" s="10"/>
      <c r="D38" s="10"/>
      <c r="E38" s="11"/>
    </row>
    <row r="39" spans="1:14" x14ac:dyDescent="0.25">
      <c r="A39" s="9"/>
      <c r="B39" s="10"/>
      <c r="C39" s="10"/>
      <c r="D39" s="10"/>
      <c r="E39" s="11"/>
    </row>
    <row r="40" spans="1:14" x14ac:dyDescent="0.25">
      <c r="A40" s="9"/>
      <c r="B40" s="10"/>
      <c r="C40" s="10"/>
      <c r="D40" s="10"/>
      <c r="E40" s="11"/>
    </row>
    <row r="41" spans="1:14" x14ac:dyDescent="0.25">
      <c r="A41" s="9"/>
      <c r="B41" s="10"/>
      <c r="C41" s="10"/>
      <c r="D41" s="10"/>
      <c r="E41" s="11"/>
      <c r="N41" s="8" t="s">
        <v>7</v>
      </c>
    </row>
    <row r="42" spans="1:14" x14ac:dyDescent="0.25">
      <c r="A42" s="9"/>
      <c r="B42" s="10"/>
      <c r="C42" s="10"/>
      <c r="D42" s="10"/>
      <c r="E42" s="11"/>
    </row>
    <row r="43" spans="1:14" x14ac:dyDescent="0.25">
      <c r="A43" s="13"/>
      <c r="B43" s="14"/>
      <c r="C43" s="14"/>
      <c r="D43" s="14"/>
      <c r="E43" s="15"/>
    </row>
    <row r="44" spans="1:14" x14ac:dyDescent="0.25">
      <c r="A44" s="16"/>
      <c r="B44" s="17"/>
      <c r="C44" s="17"/>
      <c r="D44" s="17"/>
      <c r="E44" s="18"/>
    </row>
    <row r="45" spans="1:14" x14ac:dyDescent="0.25">
      <c r="A45" s="16"/>
      <c r="B45" s="17"/>
      <c r="C45" s="17"/>
      <c r="D45" s="17"/>
      <c r="E45" s="18"/>
    </row>
    <row r="46" spans="1:14" x14ac:dyDescent="0.25">
      <c r="A46" s="16"/>
      <c r="B46" s="17"/>
      <c r="C46" s="17"/>
      <c r="D46" s="17"/>
      <c r="E46" s="18"/>
    </row>
    <row r="47" spans="1:14" x14ac:dyDescent="0.25">
      <c r="A47" s="16"/>
      <c r="B47" s="17"/>
      <c r="C47" s="17"/>
      <c r="D47" s="17"/>
      <c r="E47" s="18"/>
    </row>
    <row r="48" spans="1:14" x14ac:dyDescent="0.25">
      <c r="A48" s="16"/>
      <c r="B48" s="17"/>
      <c r="C48" s="17"/>
      <c r="D48" s="17"/>
      <c r="E48" s="18"/>
    </row>
    <row r="49" spans="1:5" x14ac:dyDescent="0.25">
      <c r="A49" s="16"/>
      <c r="B49" s="17"/>
      <c r="C49" s="17"/>
      <c r="D49" s="17"/>
      <c r="E49" s="18"/>
    </row>
    <row r="50" spans="1:5" x14ac:dyDescent="0.25">
      <c r="A50" s="16"/>
      <c r="B50" s="17"/>
      <c r="C50" s="17"/>
      <c r="D50" s="17"/>
      <c r="E50" s="18"/>
    </row>
    <row r="51" spans="1:5" x14ac:dyDescent="0.25">
      <c r="A51" s="16"/>
      <c r="B51" s="17"/>
      <c r="C51" s="17"/>
      <c r="D51" s="17"/>
      <c r="E51" s="18"/>
    </row>
    <row r="52" spans="1:5" x14ac:dyDescent="0.25">
      <c r="A52" s="16"/>
      <c r="B52" s="17"/>
      <c r="C52" s="17"/>
      <c r="D52" s="17"/>
      <c r="E52" s="18"/>
    </row>
    <row r="53" spans="1:5" x14ac:dyDescent="0.25">
      <c r="A53" s="16"/>
      <c r="B53" s="17"/>
      <c r="C53" s="17"/>
      <c r="D53" s="17"/>
      <c r="E53" s="18"/>
    </row>
    <row r="54" spans="1:5" x14ac:dyDescent="0.25">
      <c r="A54" s="16"/>
      <c r="B54" s="17"/>
      <c r="C54" s="17"/>
      <c r="D54" s="17"/>
      <c r="E54" s="18"/>
    </row>
    <row r="55" spans="1:5" x14ac:dyDescent="0.25">
      <c r="A55" s="16"/>
      <c r="B55" s="17"/>
      <c r="C55" s="17"/>
      <c r="D55" s="17"/>
      <c r="E55" s="18"/>
    </row>
    <row r="56" spans="1:5" x14ac:dyDescent="0.25">
      <c r="A56" s="16"/>
      <c r="B56" s="17"/>
      <c r="C56" s="17"/>
      <c r="D56" s="17"/>
      <c r="E56" s="18"/>
    </row>
    <row r="57" spans="1:5" x14ac:dyDescent="0.25">
      <c r="A57" s="16"/>
      <c r="B57" s="17"/>
      <c r="C57" s="17"/>
      <c r="D57" s="17"/>
      <c r="E57" s="18"/>
    </row>
    <row r="58" spans="1:5" x14ac:dyDescent="0.25">
      <c r="A58" s="16"/>
      <c r="B58" s="17"/>
      <c r="C58" s="17"/>
      <c r="D58" s="17"/>
      <c r="E58" s="18"/>
    </row>
    <row r="59" spans="1:5" x14ac:dyDescent="0.25">
      <c r="A59" s="16"/>
      <c r="B59" s="17"/>
      <c r="C59" s="17"/>
      <c r="D59" s="17"/>
      <c r="E59" s="18"/>
    </row>
    <row r="60" spans="1:5" x14ac:dyDescent="0.25">
      <c r="A60" s="16"/>
      <c r="B60" s="17"/>
      <c r="C60" s="17"/>
      <c r="D60" s="17"/>
      <c r="E60" s="18"/>
    </row>
    <row r="61" spans="1:5" x14ac:dyDescent="0.25">
      <c r="A61" s="16"/>
      <c r="B61" s="17"/>
      <c r="C61" s="17"/>
      <c r="D61" s="17"/>
      <c r="E61" s="18"/>
    </row>
    <row r="62" spans="1:5" x14ac:dyDescent="0.25">
      <c r="A62" s="16"/>
      <c r="B62" s="17"/>
      <c r="C62" s="17"/>
      <c r="D62" s="17"/>
      <c r="E62" s="18"/>
    </row>
    <row r="63" spans="1:5" x14ac:dyDescent="0.25">
      <c r="A63" s="16"/>
      <c r="B63" s="17"/>
      <c r="C63" s="17"/>
      <c r="D63" s="17"/>
      <c r="E63" s="18"/>
    </row>
    <row r="64" spans="1:5" x14ac:dyDescent="0.25">
      <c r="A64" s="16"/>
      <c r="B64" s="17"/>
      <c r="C64" s="17"/>
      <c r="D64" s="17"/>
      <c r="E64" s="18"/>
    </row>
    <row r="65" spans="1:5" x14ac:dyDescent="0.25">
      <c r="A65" s="16"/>
      <c r="B65" s="17"/>
      <c r="C65" s="17"/>
      <c r="D65" s="17"/>
      <c r="E65" s="18"/>
    </row>
    <row r="66" spans="1:5" x14ac:dyDescent="0.25">
      <c r="A66" s="16"/>
      <c r="B66" s="17"/>
      <c r="C66" s="17"/>
      <c r="D66" s="17"/>
      <c r="E66" s="18"/>
    </row>
    <row r="67" spans="1:5" x14ac:dyDescent="0.25">
      <c r="A67" s="16"/>
      <c r="B67" s="17"/>
      <c r="C67" s="17"/>
      <c r="D67" s="17"/>
      <c r="E67" s="18"/>
    </row>
    <row r="68" spans="1:5" x14ac:dyDescent="0.25">
      <c r="A68" s="16"/>
      <c r="B68" s="17"/>
      <c r="C68" s="17"/>
      <c r="D68" s="17"/>
      <c r="E68" s="18"/>
    </row>
    <row r="69" spans="1:5" x14ac:dyDescent="0.25">
      <c r="A69" s="16"/>
      <c r="B69" s="17"/>
      <c r="C69" s="17"/>
      <c r="D69" s="17"/>
      <c r="E69" s="18"/>
    </row>
    <row r="70" spans="1:5" x14ac:dyDescent="0.25">
      <c r="A70" s="16"/>
      <c r="B70" s="17"/>
      <c r="C70" s="17"/>
      <c r="D70" s="17"/>
      <c r="E70" s="18"/>
    </row>
    <row r="71" spans="1:5" x14ac:dyDescent="0.25">
      <c r="A71" s="16"/>
      <c r="B71" s="17"/>
      <c r="C71" s="17"/>
      <c r="D71" s="17"/>
      <c r="E71" s="18"/>
    </row>
    <row r="72" spans="1:5" x14ac:dyDescent="0.25">
      <c r="A72" s="16"/>
      <c r="B72" s="17"/>
      <c r="C72" s="17"/>
      <c r="D72" s="17"/>
      <c r="E72" s="18"/>
    </row>
    <row r="73" spans="1:5" x14ac:dyDescent="0.25">
      <c r="A73" s="16"/>
      <c r="B73" s="17"/>
      <c r="C73" s="17"/>
      <c r="D73" s="17"/>
      <c r="E73" s="18"/>
    </row>
    <row r="74" spans="1:5" x14ac:dyDescent="0.25">
      <c r="A74" s="16"/>
      <c r="B74" s="17"/>
      <c r="C74" s="17"/>
      <c r="D74" s="17"/>
      <c r="E74" s="18"/>
    </row>
    <row r="75" spans="1:5" x14ac:dyDescent="0.25">
      <c r="A75" s="16"/>
      <c r="B75" s="17"/>
      <c r="C75" s="17"/>
      <c r="D75" s="17"/>
      <c r="E75" s="18"/>
    </row>
    <row r="76" spans="1:5" x14ac:dyDescent="0.25">
      <c r="A76" s="16"/>
      <c r="B76" s="17"/>
      <c r="C76" s="17"/>
      <c r="D76" s="17"/>
      <c r="E76" s="18"/>
    </row>
    <row r="77" spans="1:5" x14ac:dyDescent="0.25">
      <c r="A77" s="16"/>
      <c r="B77" s="17"/>
      <c r="C77" s="17"/>
      <c r="D77" s="17"/>
      <c r="E77" s="18"/>
    </row>
    <row r="78" spans="1:5" x14ac:dyDescent="0.25">
      <c r="A78" s="16"/>
      <c r="B78" s="17"/>
      <c r="C78" s="17"/>
      <c r="D78" s="17"/>
      <c r="E78" s="18"/>
    </row>
    <row r="79" spans="1:5" x14ac:dyDescent="0.25">
      <c r="A79" s="16"/>
      <c r="B79" s="17"/>
      <c r="C79" s="17"/>
      <c r="D79" s="17"/>
      <c r="E79" s="18"/>
    </row>
    <row r="80" spans="1:5" x14ac:dyDescent="0.25">
      <c r="A80" s="16"/>
      <c r="B80" s="17"/>
      <c r="C80" s="17"/>
      <c r="D80" s="17"/>
      <c r="E80" s="18"/>
    </row>
    <row r="81" spans="1:5" x14ac:dyDescent="0.25">
      <c r="A81" s="16"/>
      <c r="B81" s="17"/>
      <c r="C81" s="17"/>
      <c r="D81" s="17"/>
      <c r="E81" s="18"/>
    </row>
    <row r="82" spans="1:5" x14ac:dyDescent="0.25">
      <c r="A82" s="16"/>
      <c r="B82" s="17"/>
      <c r="C82" s="17"/>
      <c r="D82" s="17"/>
      <c r="E82" s="18"/>
    </row>
    <row r="83" spans="1:5" x14ac:dyDescent="0.25">
      <c r="A83" s="16"/>
      <c r="B83" s="17"/>
      <c r="C83" s="17"/>
      <c r="D83" s="17"/>
      <c r="E83" s="18"/>
    </row>
    <row r="84" spans="1:5" x14ac:dyDescent="0.25">
      <c r="A84" s="16"/>
      <c r="B84" s="17"/>
      <c r="C84" s="17"/>
      <c r="D84" s="17"/>
      <c r="E84" s="18"/>
    </row>
    <row r="85" spans="1:5" x14ac:dyDescent="0.25">
      <c r="A85" s="16"/>
      <c r="B85" s="17"/>
      <c r="C85" s="17"/>
      <c r="D85" s="17"/>
      <c r="E85" s="18"/>
    </row>
    <row r="86" spans="1:5" x14ac:dyDescent="0.25">
      <c r="A86" s="16"/>
      <c r="B86" s="17"/>
      <c r="C86" s="17"/>
      <c r="D86" s="17"/>
      <c r="E86" s="18"/>
    </row>
    <row r="87" spans="1:5" x14ac:dyDescent="0.25">
      <c r="A87" s="16"/>
      <c r="B87" s="17"/>
      <c r="C87" s="17"/>
      <c r="D87" s="17"/>
      <c r="E87" s="18"/>
    </row>
    <row r="88" spans="1:5" x14ac:dyDescent="0.25">
      <c r="A88" s="16"/>
      <c r="B88" s="17"/>
      <c r="C88" s="17"/>
      <c r="D88" s="17"/>
      <c r="E88" s="18"/>
    </row>
    <row r="89" spans="1:5" x14ac:dyDescent="0.25">
      <c r="A89" s="16"/>
      <c r="B89" s="17"/>
      <c r="C89" s="17"/>
      <c r="D89" s="17"/>
      <c r="E89" s="18"/>
    </row>
    <row r="90" spans="1:5" x14ac:dyDescent="0.25">
      <c r="A90" s="16"/>
      <c r="B90" s="17"/>
      <c r="C90" s="17"/>
      <c r="D90" s="17"/>
      <c r="E90" s="18"/>
    </row>
    <row r="91" spans="1:5" x14ac:dyDescent="0.25">
      <c r="A91" s="16"/>
      <c r="B91" s="17"/>
      <c r="C91" s="17"/>
      <c r="D91" s="17"/>
      <c r="E91" s="18"/>
    </row>
    <row r="92" spans="1:5" x14ac:dyDescent="0.25">
      <c r="A92" s="16"/>
      <c r="B92" s="17"/>
      <c r="C92" s="17"/>
      <c r="D92" s="17"/>
      <c r="E92" s="18"/>
    </row>
    <row r="93" spans="1:5" x14ac:dyDescent="0.25">
      <c r="A93" s="16"/>
      <c r="B93" s="17"/>
      <c r="C93" s="17"/>
      <c r="D93" s="17"/>
      <c r="E93" s="18"/>
    </row>
    <row r="94" spans="1:5" x14ac:dyDescent="0.25">
      <c r="A94" s="16"/>
      <c r="B94" s="17"/>
      <c r="C94" s="17"/>
      <c r="D94" s="17"/>
      <c r="E94" s="18"/>
    </row>
    <row r="95" spans="1:5" x14ac:dyDescent="0.25">
      <c r="A95" s="16"/>
      <c r="B95" s="17"/>
      <c r="C95" s="17"/>
      <c r="D95" s="17"/>
      <c r="E95" s="18"/>
    </row>
    <row r="96" spans="1:5" x14ac:dyDescent="0.25">
      <c r="A96" s="16"/>
      <c r="B96" s="17"/>
      <c r="C96" s="17"/>
      <c r="D96" s="17"/>
      <c r="E96" s="18"/>
    </row>
    <row r="97" spans="1:5" x14ac:dyDescent="0.25">
      <c r="A97" s="16"/>
      <c r="B97" s="17"/>
      <c r="C97" s="17"/>
      <c r="D97" s="17"/>
      <c r="E97" s="18"/>
    </row>
    <row r="98" spans="1:5" x14ac:dyDescent="0.25">
      <c r="A98" s="16"/>
      <c r="B98" s="17"/>
      <c r="C98" s="17"/>
      <c r="D98" s="17"/>
      <c r="E98" s="18"/>
    </row>
    <row r="99" spans="1:5" x14ac:dyDescent="0.25">
      <c r="A99" s="16"/>
      <c r="B99" s="17"/>
      <c r="C99" s="17"/>
      <c r="D99" s="17"/>
      <c r="E99" s="18"/>
    </row>
    <row r="100" spans="1:5" x14ac:dyDescent="0.25">
      <c r="A100" s="16"/>
      <c r="B100" s="17"/>
      <c r="C100" s="17"/>
      <c r="D100" s="17"/>
      <c r="E100" s="18"/>
    </row>
    <row r="101" spans="1:5" x14ac:dyDescent="0.25">
      <c r="A101" s="16"/>
      <c r="B101" s="17"/>
      <c r="C101" s="17"/>
      <c r="D101" s="17"/>
      <c r="E101" s="18"/>
    </row>
    <row r="102" spans="1:5" x14ac:dyDescent="0.25">
      <c r="A102" s="16"/>
      <c r="B102" s="17"/>
      <c r="C102" s="17"/>
      <c r="D102" s="17"/>
      <c r="E102" s="18"/>
    </row>
    <row r="103" spans="1:5" x14ac:dyDescent="0.25">
      <c r="A103" s="16"/>
      <c r="B103" s="17"/>
      <c r="C103" s="17"/>
      <c r="D103" s="17"/>
      <c r="E103" s="18"/>
    </row>
    <row r="104" spans="1:5" x14ac:dyDescent="0.25">
      <c r="A104" s="16"/>
      <c r="B104" s="17"/>
      <c r="C104" s="17"/>
      <c r="D104" s="17"/>
      <c r="E104" s="18"/>
    </row>
    <row r="105" spans="1:5" x14ac:dyDescent="0.25">
      <c r="A105" s="16"/>
      <c r="B105" s="17"/>
      <c r="C105" s="17"/>
      <c r="D105" s="17"/>
      <c r="E105" s="18"/>
    </row>
    <row r="106" spans="1:5" x14ac:dyDescent="0.25">
      <c r="A106" s="16"/>
      <c r="B106" s="17"/>
      <c r="C106" s="17"/>
      <c r="D106" s="17"/>
      <c r="E106" s="18"/>
    </row>
    <row r="107" spans="1:5" x14ac:dyDescent="0.25">
      <c r="A107" s="16"/>
      <c r="B107" s="17"/>
      <c r="C107" s="17"/>
      <c r="D107" s="17"/>
      <c r="E107" s="18"/>
    </row>
    <row r="108" spans="1:5" x14ac:dyDescent="0.25">
      <c r="A108" s="16"/>
      <c r="B108" s="17"/>
      <c r="C108" s="17"/>
      <c r="D108" s="17"/>
      <c r="E108" s="18"/>
    </row>
    <row r="109" spans="1:5" x14ac:dyDescent="0.25">
      <c r="A109" s="16"/>
      <c r="B109" s="17"/>
      <c r="C109" s="17"/>
      <c r="D109" s="17"/>
      <c r="E109" s="18"/>
    </row>
    <row r="110" spans="1:5" x14ac:dyDescent="0.25">
      <c r="A110" s="16"/>
      <c r="B110" s="17"/>
      <c r="C110" s="17"/>
      <c r="D110" s="17"/>
      <c r="E110" s="18"/>
    </row>
    <row r="111" spans="1:5" x14ac:dyDescent="0.25">
      <c r="A111" s="16"/>
      <c r="B111" s="17"/>
      <c r="C111" s="17"/>
      <c r="D111" s="17"/>
      <c r="E111" s="18"/>
    </row>
    <row r="112" spans="1:5" x14ac:dyDescent="0.25">
      <c r="A112" s="16"/>
      <c r="B112" s="17"/>
      <c r="C112" s="17"/>
      <c r="D112" s="17"/>
      <c r="E112" s="18"/>
    </row>
    <row r="113" spans="1:5" x14ac:dyDescent="0.25">
      <c r="A113" s="16"/>
      <c r="B113" s="17"/>
      <c r="C113" s="17"/>
      <c r="D113" s="17"/>
      <c r="E113" s="18"/>
    </row>
    <row r="114" spans="1:5" x14ac:dyDescent="0.25">
      <c r="A114" s="16"/>
      <c r="B114" s="17"/>
      <c r="C114" s="17"/>
      <c r="D114" s="17"/>
      <c r="E114" s="18"/>
    </row>
    <row r="115" spans="1:5" x14ac:dyDescent="0.25">
      <c r="A115" s="16"/>
      <c r="B115" s="17"/>
      <c r="C115" s="17"/>
      <c r="D115" s="17"/>
      <c r="E115" s="18"/>
    </row>
    <row r="116" spans="1:5" x14ac:dyDescent="0.25">
      <c r="A116" s="16"/>
      <c r="B116" s="17"/>
      <c r="C116" s="17"/>
      <c r="D116" s="17"/>
      <c r="E116" s="18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2023-01-02T11:28:53Z</dcterms:created>
  <dcterms:modified xsi:type="dcterms:W3CDTF">2023-01-02T11:29:07Z</dcterms:modified>
</cp:coreProperties>
</file>